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iin.haaring\Desktop\HANKED\282226_Kontorimööbel, toolid, pehme mööbel, väikeinventar\RAAMLEPINGUD\Transmitter_3\"/>
    </mc:Choice>
  </mc:AlternateContent>
  <bookViews>
    <workbookView xWindow="-105" yWindow="-105" windowWidth="19425" windowHeight="10305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</calcChain>
</file>

<file path=xl/sharedStrings.xml><?xml version="1.0" encoding="utf-8"?>
<sst xmlns="http://schemas.openxmlformats.org/spreadsheetml/2006/main" count="102" uniqueCount="93">
  <si>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</si>
  <si>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</si>
  <si>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</si>
  <si>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</si>
  <si>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</si>
  <si>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</si>
  <si>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</si>
  <si>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</si>
  <si>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</si>
  <si>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</si>
  <si>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12.</t>
  </si>
  <si>
    <t>15.</t>
  </si>
  <si>
    <t>16.</t>
  </si>
  <si>
    <t>Pakutava toote FOTO või link tootele või info ise valmistamise kohta</t>
  </si>
  <si>
    <t>Pakkuja nimi:</t>
  </si>
  <si>
    <t>Registrikood:</t>
  </si>
  <si>
    <t>Hind märkida E lahtrisse käibemaksuta ja maksimaalselt 2 kohta peale koma.</t>
  </si>
  <si>
    <t>Ristsubsideerimine, negatiivse väärtusega hinna ja nullhinna kasutamine ei ole lubatud.</t>
  </si>
  <si>
    <t>Maksumus kokku EUR (km-ta)</t>
  </si>
  <si>
    <t>Igal positsioonil pakkuda selle toote maksimaalset hinda (st kõige suuremate mõõtude, kallimate materjalide jms järgi).</t>
  </si>
  <si>
    <t>Pakutava toote kirjeldus</t>
  </si>
  <si>
    <t xml:space="preserve">Keelatud on toote kirjeldamisel (tulp C) kopeerida teksti 1:1 tulbast B. </t>
  </si>
  <si>
    <t xml:space="preserve">Pakkuja poolt tulbas C esitatud info peab võimaldama hankijal üheselt hinnata pakkuja poolt pakutava kauba vastavust (sh mõõdud, omadused, vastavus standarditele jms) tulbas B toodud miinimumnõuetele. </t>
  </si>
  <si>
    <t>Hanke osa 3</t>
  </si>
  <si>
    <t>PAKKUMUSE VORM „Väikeinventar“</t>
  </si>
  <si>
    <t>Positisoon tehnilises kirjelduses (lisa 1.3)</t>
  </si>
  <si>
    <t xml:space="preserve">Raamlepinguga fikseeritakse maksimaalsed kauba ühikuhinnad minimaalselt 2 aastaks. Igale konkreetsele tellimusele pakutav hind ei või ületada ostjaga sõlmitud raamlepingu lisas 2.3 sätestatud või lepingu punkti 8.3 alusel muudetud ühikumaksumusi. </t>
  </si>
  <si>
    <t>Tootegrupp. Nimetus ja kirjeldus</t>
  </si>
  <si>
    <t>Valgustid</t>
  </si>
  <si>
    <t>Kellad</t>
  </si>
  <si>
    <t>Riidenagid/põrandanagid, riidestanged</t>
  </si>
  <si>
    <t>Riidenagid/seinanagid</t>
  </si>
  <si>
    <t>Seinapeeglid</t>
  </si>
  <si>
    <t>Tahvlid (erinevast materjalist, suurusega, seinale kinnitatavad, jalgadel, ratastel vm)</t>
  </si>
  <si>
    <t>6.1.</t>
  </si>
  <si>
    <t>6.2</t>
  </si>
  <si>
    <r>
      <t>seinakell</t>
    </r>
    <r>
      <rPr>
        <sz val="11"/>
        <color theme="1"/>
        <rFont val="Calibri"/>
        <family val="2"/>
        <charset val="186"/>
        <scheme val="minor"/>
      </rPr>
      <t>, hall või valge, läbimõõt min 25 cm, vaikne (mitte tiksuv), lihtsalt loetavad numbrid, töötab patareiga</t>
    </r>
  </si>
  <si>
    <r>
      <t>Korktahvel 1200 x 900 mm raamitud</t>
    </r>
    <r>
      <rPr>
        <sz val="11"/>
        <color theme="1"/>
        <rFont val="Calibri"/>
        <family val="2"/>
        <charset val="186"/>
        <scheme val="minor"/>
      </rPr>
      <t>, kaasas tarvikud seinale kinnitamiseks</t>
    </r>
  </si>
  <si>
    <t>6.3</t>
  </si>
  <si>
    <t>6.4</t>
  </si>
  <si>
    <t>6.5</t>
  </si>
  <si>
    <t>Projektoriekraanid</t>
  </si>
  <si>
    <t>8.1</t>
  </si>
  <si>
    <t>8.2</t>
  </si>
  <si>
    <t>Võtmekapid</t>
  </si>
  <si>
    <t xml:space="preserve">võtmekapp min 50 konksu, lehtmetallist, lukustatav, min 2 võtit komplektis </t>
  </si>
  <si>
    <t>võtmekapp min 100 konksu, lehtmetallist, lukustatav, min 2 võtit komplektis</t>
  </si>
  <si>
    <t>9.1</t>
  </si>
  <si>
    <t>9.2</t>
  </si>
  <si>
    <t>Ergonoomika tooted</t>
  </si>
  <si>
    <t>jalatugi, kõrgus ja kaldenurk reguleeritavad</t>
  </si>
  <si>
    <t>istumispall, min 55 cm, sobib kasvule 155-165, kandevõime 120 kg, PVC, kaasas pump, erinevad värvid, purunemiskindel</t>
  </si>
  <si>
    <t>Kuivatusrestid</t>
  </si>
  <si>
    <t>metallist seinale kinnitatav kuivatusrest: metallist seinale kinnitatav kuivatusrest, kokku lükatav, valge, laius min 500 mm, min 5 toru, kaasas tarvikud seinale kinnitamiseks</t>
  </si>
  <si>
    <t xml:space="preserve">Kokkupandavad lauad, toolid, välivoodid </t>
  </si>
  <si>
    <t>12.1</t>
  </si>
  <si>
    <t>12.2</t>
  </si>
  <si>
    <t>12.3</t>
  </si>
  <si>
    <t>kokkupandav laud: pulbervärvitud metallraam, valge plastikust ristkülikukujuline lauaplaat, kokkupandav (laua jalad käivad kokku laua alla), kõrgus ca 74 cm, erinevad mõõdud (ostukorvi toode min  800 x 800)</t>
  </si>
  <si>
    <t>klapptool: kokkupandav ja virnastatav, must vm värv, metallraam, plastist nõgus iste ja kumer seljatugi, kandejõud 120 kg</t>
  </si>
  <si>
    <t>kokkupandav välivoodi: kokkupandav, alumiiniumist raam, kate polüester, kandejõud 120 kg, min mõõdud (kokkupandult) 190 x 65 x 40 cm, kaasas transpordikott kanderihmaga</t>
  </si>
  <si>
    <t>Rattahoidjad</t>
  </si>
  <si>
    <t>Rattahoidja: kasutatav mõlemast küljest, maasse kinnitatav, metallist, tsingitud, min 5 kohta</t>
  </si>
  <si>
    <t>Prügikastid</t>
  </si>
  <si>
    <t>Iga positsiooni hind peab sisaldama kõiki tehnilises kirjelduse (lisa 1.3) punktis 3.1 nimetatud teenuseid.</t>
  </si>
  <si>
    <t>Ühiku maksimaalne maksumus
(EUR km-ta)</t>
  </si>
  <si>
    <t>Pakkuja peab pakkuma kõiki positsioone.</t>
  </si>
  <si>
    <t>Pakkuja täidab KÕIK kollased väljad ja kannab rohelise lahtri (E43) väärtuse RHRi hindamiskriteeriumite vormile.</t>
  </si>
  <si>
    <t>Kvartsmehhanism, Diam 30 cm , värvus , mitte tiksuv, töötab patateiga</t>
  </si>
  <si>
    <t/>
  </si>
  <si>
    <t>kokkupandav laud 87 x 87 cm h= 74 cm, plaat plastik ,lauajalad teras, lauajalad käivad kokku laua alla. Saadaval erinevad mõõdud</t>
  </si>
  <si>
    <t>Virnastatav ja kokkupandav kapptool, värvus must või muu. Plastist nõgus iste ja seljatugi. Kandejõud 120kg.Juuresolev foto illustratiivne, pakume erinevaid värve k.a. musta värvi.</t>
  </si>
  <si>
    <t>betoonist prügikast välitingimustesse, mahutavus ca 50 liitrit, sisaldab ämbersisu</t>
  </si>
  <si>
    <t>Metallist võtmekapp seinale kinnitatav min 50 konksu võtmetele. 2 võtit.</t>
  </si>
  <si>
    <t>Metallist võtmekapp seinale kinnitatav min 100 konksu võtmetele. 2 võtit.</t>
  </si>
  <si>
    <t>projektoriekraan, suurendusteguriga 1.0, seinale ja lakke kinnitatav, sissetõmmatav manuaalselt, iselukustuva süsteemiga, mõõdud 2400 * 2400 mm, valge matt kangas</t>
  </si>
  <si>
    <t>seinale kinnitatav valge magnettahvel 900 x 1200 mm,  kasutatav tahvlimarkeritega, kriimustuskindel pind, alumiiniumist raam, pliiatsirenn, kaasas tarvikud seinale kinnitamiseks</t>
  </si>
  <si>
    <t>seinale kinnitatav valge magnettahvel 900 x 1200 mm,  kasutatav tahvlimarkeritega, kriimustuskindel pind, alumiiniumist raam, pliiatsirenn, kaasas tarvikud seinale kinnitamiseks.</t>
  </si>
  <si>
    <t>seinale kinnitatav valge magnettahvel 1800-2000 x 1200 mm,  kasutatav tahvlimarkeritega, kriimustuskindel pind, alumiiniumist raam, pliiatsirenn, kaasas tarvikud seinale kinnitamiseks</t>
  </si>
  <si>
    <t>seinale kinnitatav valge magnettahvel 900 x 600 mm, kasutatav tahvlimarkeritega, kriimustuskindel pind, alumiiniumist raam, pliiatsirenn, kaasas tarvikud seinale kinnitamiseks</t>
  </si>
  <si>
    <t>Korktahvel 600 x 900 mm raamitud, kaasas tarvikud seinale kinnitamiseks</t>
  </si>
  <si>
    <t>Korktahvel 1200 x 900 mm raamitud, kaasas tarvikud seinale kinnitamiseks</t>
  </si>
  <si>
    <t>riidenagi/seinanagi, valmistatud puidust, konksud metallist 6 tk, kaasas kinnitustarvikud seina külge kinnitamiseks</t>
  </si>
  <si>
    <t>riidenagi/põrandanagi, ühel toetuval jalal, terastoru, taldmik terasplaat, pulbervärvitud hall või roostevaba, min 6 kohaline</t>
  </si>
  <si>
    <t>metallist seinale kinnitatav kuivatusrest: metallist seinale kinnitatav kuivatusrest, kokku lükatav, valge, laius 500 mm, min 5 toru, kaasas tarvikud seinale kinnitamiseks</t>
  </si>
  <si>
    <t>seinapeegel puitraamis: kirgas peegel min 4 mm, mõõdud min 600 x 1200, Puitraam: 40x30mm, värv: metallik. Kinnitused ülanurkades – diagonaalne metallist sakiline nurgatugevdusdetail</t>
  </si>
  <si>
    <t>seinapeegel puitraamis: kirgas peegel  4 mm, mõõdud min 600 x 1200, Puitraam: 40x30mm, värv: metallik. Kinnitused ülanurkades – diagonaalne metallist sakiline nurgatugevdusdetail, valmistatakse eritellimusena.</t>
  </si>
  <si>
    <t>laualamp, hall ja/või must ja/või valge, LED, reguleeritava valgusvooga ja valguse suunaga, liigenditega, valgusvoog min 500 luumenit</t>
  </si>
  <si>
    <t>laualamp, valge, LED, reguleeritava valgusvooga ehk dimmerdatav ja valguse suunaga, liigenditega, valgusvoog 500 luumenit</t>
  </si>
  <si>
    <t>kokkupandav välivoodi: kokkupandav, alumiiniumist raam, kate polüester, kandejõud 120 kg, mõõdud (kokkupandult) 190 x 65 x 42 cm, kaasas transpordikott kanderihmaga</t>
  </si>
  <si>
    <t>eritellimus, lisatud raami illustratiivne foto :</t>
  </si>
  <si>
    <t>riidenagi/põrandanagi, ühel toetuval jalal, terastoru, taldmik terasplaat, pulbervärvitud hall , minimaalselt  6 konksu.</t>
  </si>
  <si>
    <t>TRANSMITTER OÜ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</si>
</sst>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color rgb="FF000000"/>
      <name val="Calibri"/>
      <family val="2"/>
      <charset val="186"/>
      <scheme val="minor"/>
    </font>
    <font>
      <sz val="11"/>
      <color theme="1"/>
      <name val="Arial"/>
      <family val="2"/>
      <charset val="186"/>
    </font>
    <font>
      <b/>
      <sz val="11"/>
      <color rgb="FFC00000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2" borderId="1" xfId="0" applyFill="1" applyBorder="1"/>
    <xf numFmtId="0" fontId="4" fillId="0" borderId="0" xfId="0" applyFont="1" applyAlignment="1">
      <alignment horizontal="justify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2" fillId="0" borderId="0" xfId="0" applyFont="1"/>
    <xf numFmtId="0" fontId="5" fillId="0" borderId="0" xfId="0" applyFont="1"/>
    <xf numFmtId="49" fontId="1" fillId="0" borderId="5" xfId="0" applyNumberFormat="1" applyFont="1" applyBorder="1" applyAlignment="1">
      <alignment horizontal="center" vertical="center"/>
    </xf>
    <xf numFmtId="4" fontId="1" fillId="3" borderId="10" xfId="0" applyNumberFormat="1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 vertical="center" wrapText="1"/>
    </xf>
    <xf numFmtId="4" fontId="1" fillId="5" borderId="15" xfId="0" applyNumberFormat="1" applyFont="1" applyFill="1" applyBorder="1" applyAlignment="1">
      <alignment horizontal="center" vertical="center"/>
    </xf>
    <xf numFmtId="4" fontId="1" fillId="2" borderId="15" xfId="0" applyNumberFormat="1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0" borderId="12" xfId="0" applyFont="1" applyBorder="1"/>
    <xf numFmtId="0" fontId="0" fillId="0" borderId="12" xfId="0" applyBorder="1" applyAlignment="1">
      <alignment wrapText="1"/>
    </xf>
    <xf numFmtId="0" fontId="1" fillId="0" borderId="12" xfId="0" applyFont="1" applyBorder="1" applyAlignment="1">
      <alignment wrapText="1"/>
    </xf>
    <xf numFmtId="0" fontId="1" fillId="4" borderId="3" xfId="0" applyFont="1" applyFill="1" applyBorder="1" applyAlignment="1">
      <alignment horizontal="center" vertical="center"/>
    </xf>
    <xf numFmtId="0" fontId="0" fillId="2" borderId="4" xfId="0" applyFill="1" applyBorder="1"/>
    <xf numFmtId="0" fontId="0" fillId="2" borderId="6" xfId="0" applyFill="1" applyBorder="1"/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12" xfId="0" applyBorder="1" applyAlignment="1">
      <alignment horizontal="justify" vertical="center"/>
    </xf>
    <xf numFmtId="0" fontId="3" fillId="0" borderId="12" xfId="0" applyFont="1" applyBorder="1"/>
    <xf numFmtId="0" fontId="0" fillId="0" borderId="13" xfId="0" applyBorder="1" applyAlignment="1">
      <alignment horizontal="justify" vertical="center"/>
    </xf>
    <xf numFmtId="0" fontId="0" fillId="0" borderId="0" xfId="0" applyAlignment="1">
      <alignment horizontal="right"/>
    </xf>
    <xf numFmtId="0" fontId="6" fillId="2" borderId="6" xfId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6" fillId="0" borderId="0" xfId="1" applyAlignment="1">
      <alignment wrapText="1"/>
    </xf>
    <xf numFmtId="0" fontId="0" fillId="2" borderId="3" xfId="0" applyFill="1" applyBorder="1" applyAlignment="1">
      <alignment horizontal="center" vertical="center" wrapText="1"/>
    </xf>
    <xf numFmtId="0" fontId="0" fillId="2" borderId="5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2" borderId="2" xfId="0" applyFill="1" applyBorder="1" applyAlignment="1">
      <alignment horizontal="left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6" xfId="0" quotePrefix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4" fontId="1" fillId="2" borderId="15" xfId="0" applyNumberFormat="1" applyFont="1" applyFill="1" applyBorder="1" applyAlignment="1">
      <alignment horizontal="center" vertical="center"/>
    </xf>
    <xf numFmtId="4" fontId="1" fillId="2" borderId="1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6" fillId="2" borderId="6" xfId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1" fillId="5" borderId="1" xfId="0" applyFont="1" applyFill="1" applyBorder="1"/>
    <xf numFmtId="0" fontId="0" fillId="0" borderId="17" xfId="0" applyBorder="1"/>
    <xf numFmtId="0" fontId="0" fillId="0" borderId="18" xfId="0" applyBorder="1"/>
    <xf numFmtId="0" fontId="0" fillId="2" borderId="6" xfId="0" applyFill="1" applyBorder="1" applyAlignment="1">
      <alignment horizontal="center" vertical="top" wrapText="1"/>
    </xf>
    <xf numFmtId="0" fontId="0" fillId="2" borderId="8" xfId="0" applyFill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2398058</xdr:colOff>
      <xdr:row>0</xdr:row>
      <xdr:rowOff>69333</xdr:rowOff>
    </xdr:from>
    <xdr:to>
      <xdr:col>4</xdr:col>
      <xdr:colOff>1319062</xdr:colOff>
      <xdr:row>3</xdr:row>
      <xdr:rowOff>123265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701117" y="69333"/>
          <a:ext cx="4176563" cy="62543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t-E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Lisa 2</a:t>
          </a:r>
        </a:p>
        <a:p>
          <a:pPr algn="r"/>
          <a:r>
            <a:rPr kumimoji="0" lang="et-EE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Raamlepingu </a:t>
          </a:r>
          <a:r>
            <a:rPr lang="en-GB" sz="1100">
              <a:effectLst/>
              <a:latin typeface="+mn-lt"/>
              <a:ea typeface="+mn-ea"/>
              <a:cs typeface="+mn-cs"/>
            </a:rPr>
            <a:t>“</a:t>
          </a:r>
          <a:r>
            <a:rPr lang="et-EE" sz="1100">
              <a:effectLst/>
              <a:latin typeface="+mn-lt"/>
              <a:ea typeface="+mn-ea"/>
              <a:cs typeface="+mn-cs"/>
            </a:rPr>
            <a:t>Kontorimööbli,</a:t>
          </a:r>
          <a:r>
            <a:rPr lang="et-EE" sz="1100" baseline="0">
              <a:effectLst/>
              <a:latin typeface="+mn-lt"/>
              <a:ea typeface="+mn-ea"/>
              <a:cs typeface="+mn-cs"/>
            </a:rPr>
            <a:t> toolide, pehme mööbli </a:t>
          </a:r>
        </a:p>
        <a:p>
          <a:pPr algn="r"/>
          <a:r>
            <a:rPr lang="et-EE" sz="1100" baseline="0">
              <a:effectLst/>
              <a:latin typeface="+mn-lt"/>
              <a:ea typeface="+mn-ea"/>
              <a:cs typeface="+mn-cs"/>
            </a:rPr>
            <a:t>ja väikeinventari ostmine</a:t>
          </a:r>
          <a:r>
            <a:rPr lang="en-GB" sz="1100">
              <a:effectLst/>
              <a:latin typeface="+mn-lt"/>
              <a:ea typeface="+mn-ea"/>
              <a:cs typeface="+mn-cs"/>
            </a:rPr>
            <a:t> </a:t>
          </a:r>
          <a:r>
            <a:rPr lang="et-EE" sz="1100">
              <a:effectLst/>
              <a:latin typeface="+mn-lt"/>
              <a:ea typeface="+mn-ea"/>
              <a:cs typeface="+mn-cs"/>
            </a:rPr>
            <a:t>(viitenumber 282226)" juurde</a:t>
          </a:r>
          <a:endParaRPr lang="et-EE">
            <a:effectLst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t-E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799354</xdr:colOff>
      <xdr:row>35</xdr:row>
      <xdr:rowOff>41235</xdr:rowOff>
    </xdr:from>
    <xdr:to>
      <xdr:col>3</xdr:col>
      <xdr:colOff>1291291</xdr:colOff>
      <xdr:row>35</xdr:row>
      <xdr:rowOff>612471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DC07AF-736A-DBE6-F088-555402E3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1" y="12815941"/>
          <a:ext cx="485587" cy="571236"/>
        </a:xfrm>
        <a:prstGeom prst="rect">
          <a:avLst/>
        </a:prstGeom>
      </xdr:spPr>
    </xdr:pic>
    <xdr:clientData/>
  </xdr:twoCellAnchor>
  <xdr:twoCellAnchor editAs="oneCell">
    <xdr:from>
      <xdr:col>3</xdr:col>
      <xdr:colOff>141942</xdr:colOff>
      <xdr:row>36</xdr:row>
      <xdr:rowOff>29881</xdr:rowOff>
    </xdr:from>
    <xdr:to>
      <xdr:col>3</xdr:col>
      <xdr:colOff>776798</xdr:colOff>
      <xdr:row>36</xdr:row>
      <xdr:rowOff>779196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712BDF-5ECD-2596-2A63-1E917E3A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9589" y="13544175"/>
          <a:ext cx="628506" cy="742965"/>
        </a:xfrm>
        <a:prstGeom prst="rect">
          <a:avLst/>
        </a:prstGeom>
      </xdr:spPr>
    </xdr:pic>
    <xdr:clientData/>
  </xdr:twoCellAnchor>
  <xdr:twoCellAnchor editAs="oneCell">
    <xdr:from>
      <xdr:col>3</xdr:col>
      <xdr:colOff>836707</xdr:colOff>
      <xdr:row>36</xdr:row>
      <xdr:rowOff>44041</xdr:rowOff>
    </xdr:from>
    <xdr:to>
      <xdr:col>3</xdr:col>
      <xdr:colOff>1524001</xdr:colOff>
      <xdr:row>36</xdr:row>
      <xdr:rowOff>761726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EC4390-1DB4-69FA-BB44-9988276F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54354" y="13558335"/>
          <a:ext cx="687294" cy="71768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201707</xdr:colOff>
      <xdr:row>41</xdr:row>
      <xdr:rowOff>664882</xdr:rowOff>
    </xdr:from>
    <xdr:to>
      <xdr:col>3</xdr:col>
      <xdr:colOff>1394419</xdr:colOff>
      <xdr:row>41</xdr:row>
      <xdr:rowOff>2300540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B274375-126D-D369-615D-51B90F8E4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19354" y="16487588"/>
          <a:ext cx="1192712" cy="1632483"/>
        </a:xfrm>
        <a:prstGeom prst="rect">
          <a:avLst/>
        </a:prstGeom>
      </xdr:spPr>
    </xdr:pic>
    <xdr:clientData/>
  </xdr:twoCellAnchor>
  <xdr:twoCellAnchor editAs="oneCell">
    <xdr:from>
      <xdr:col>3</xdr:col>
      <xdr:colOff>239059</xdr:colOff>
      <xdr:row>27</xdr:row>
      <xdr:rowOff>66178</xdr:rowOff>
    </xdr:from>
    <xdr:to>
      <xdr:col>3</xdr:col>
      <xdr:colOff>1577753</xdr:colOff>
      <xdr:row>27</xdr:row>
      <xdr:rowOff>1043324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C810AA8-6541-A689-B834-5E69F4553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6706" y="9882531"/>
          <a:ext cx="1338694" cy="967621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28</xdr:row>
      <xdr:rowOff>56531</xdr:rowOff>
    </xdr:from>
    <xdr:to>
      <xdr:col>3</xdr:col>
      <xdr:colOff>1616822</xdr:colOff>
      <xdr:row>28</xdr:row>
      <xdr:rowOff>1105471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4356081-696C-32B6-C840-9F0D1E56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74529" y="11030825"/>
          <a:ext cx="1456765" cy="1048940"/>
        </a:xfrm>
        <a:prstGeom prst="rect">
          <a:avLst/>
        </a:prstGeom>
      </xdr:spPr>
    </xdr:pic>
    <xdr:clientData/>
  </xdr:twoCellAnchor>
  <xdr:twoCellAnchor editAs="oneCell">
    <xdr:from>
      <xdr:col>3</xdr:col>
      <xdr:colOff>433295</xdr:colOff>
      <xdr:row>25</xdr:row>
      <xdr:rowOff>52293</xdr:rowOff>
    </xdr:from>
    <xdr:to>
      <xdr:col>3</xdr:col>
      <xdr:colOff>1337537</xdr:colOff>
      <xdr:row>25</xdr:row>
      <xdr:rowOff>1179734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E1F314D-8942-7A97-BB54-40B101D9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50942" y="9114117"/>
          <a:ext cx="904242" cy="1127441"/>
        </a:xfrm>
        <a:prstGeom prst="rect">
          <a:avLst/>
        </a:prstGeom>
      </xdr:spPr>
    </xdr:pic>
    <xdr:clientData/>
  </xdr:twoCellAnchor>
  <xdr:twoCellAnchor editAs="oneCell">
    <xdr:from>
      <xdr:col>3</xdr:col>
      <xdr:colOff>194402</xdr:colOff>
      <xdr:row>22</xdr:row>
      <xdr:rowOff>76946</xdr:rowOff>
    </xdr:from>
    <xdr:to>
      <xdr:col>3</xdr:col>
      <xdr:colOff>1406694</xdr:colOff>
      <xdr:row>22</xdr:row>
      <xdr:rowOff>918883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0E8BC-D41F-A1B6-13B8-8C5B632B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12049" y="7891181"/>
          <a:ext cx="1202767" cy="841937"/>
        </a:xfrm>
        <a:prstGeom prst="rect">
          <a:avLst/>
        </a:prstGeom>
      </xdr:spPr>
    </xdr:pic>
    <xdr:clientData/>
  </xdr:twoCellAnchor>
  <xdr:twoCellAnchor editAs="oneCell">
    <xdr:from>
      <xdr:col>3</xdr:col>
      <xdr:colOff>373528</xdr:colOff>
      <xdr:row>23</xdr:row>
      <xdr:rowOff>62717</xdr:rowOff>
    </xdr:from>
    <xdr:to>
      <xdr:col>3</xdr:col>
      <xdr:colOff>1252667</xdr:colOff>
      <xdr:row>23</xdr:row>
      <xdr:rowOff>701462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A6AD433-1553-D47E-00F9-13998CA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91175" y="8833188"/>
          <a:ext cx="872789" cy="629220"/>
        </a:xfrm>
        <a:prstGeom prst="rect">
          <a:avLst/>
        </a:prstGeom>
      </xdr:spPr>
    </xdr:pic>
    <xdr:clientData/>
  </xdr:twoCellAnchor>
  <xdr:twoCellAnchor editAs="oneCell">
    <xdr:from>
      <xdr:col>3</xdr:col>
      <xdr:colOff>74706</xdr:colOff>
      <xdr:row>21</xdr:row>
      <xdr:rowOff>21657</xdr:rowOff>
    </xdr:from>
    <xdr:to>
      <xdr:col>3</xdr:col>
      <xdr:colOff>1579492</xdr:colOff>
      <xdr:row>22</xdr:row>
      <xdr:rowOff>19587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A32118F-9451-8269-0AFF-ACD6339C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92353" y="7350304"/>
          <a:ext cx="1498436" cy="11558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1337235</xdr:colOff>
      <xdr:row>19</xdr:row>
      <xdr:rowOff>968297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AC3FC4E-7C21-AD57-DEC3-D4337990B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17647" y="5924176"/>
          <a:ext cx="1337235" cy="961947"/>
        </a:xfrm>
        <a:prstGeom prst="rect">
          <a:avLst/>
        </a:prstGeom>
      </xdr:spPr>
    </xdr:pic>
    <xdr:clientData/>
  </xdr:twoCellAnchor>
  <xdr:twoCellAnchor editAs="oneCell">
    <xdr:from>
      <xdr:col>3</xdr:col>
      <xdr:colOff>97119</xdr:colOff>
      <xdr:row>20</xdr:row>
      <xdr:rowOff>59764</xdr:rowOff>
    </xdr:from>
    <xdr:to>
      <xdr:col>3</xdr:col>
      <xdr:colOff>1425018</xdr:colOff>
      <xdr:row>20</xdr:row>
      <xdr:rowOff>1012711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CA0A682-74B4-3F49-DF4A-7B600FEE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314766" y="7141882"/>
          <a:ext cx="1324724" cy="952947"/>
        </a:xfrm>
        <a:prstGeom prst="rect">
          <a:avLst/>
        </a:prstGeom>
      </xdr:spPr>
    </xdr:pic>
    <xdr:clientData/>
  </xdr:twoCellAnchor>
  <xdr:twoCellAnchor editAs="oneCell">
    <xdr:from>
      <xdr:col>3</xdr:col>
      <xdr:colOff>104589</xdr:colOff>
      <xdr:row>15</xdr:row>
      <xdr:rowOff>40528</xdr:rowOff>
    </xdr:from>
    <xdr:to>
      <xdr:col>3</xdr:col>
      <xdr:colOff>1634025</xdr:colOff>
      <xdr:row>15</xdr:row>
      <xdr:rowOff>815227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18F5C7C-B183-FFB7-1DEC-FBA629E8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76883" y="7182410"/>
          <a:ext cx="1526261" cy="765174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134470</xdr:colOff>
      <xdr:row>12</xdr:row>
      <xdr:rowOff>38764</xdr:rowOff>
    </xdr:from>
    <xdr:to>
      <xdr:col>3</xdr:col>
      <xdr:colOff>776999</xdr:colOff>
      <xdr:row>14</xdr:row>
      <xdr:rowOff>14996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A031DED-2B63-29CB-0CA7-04ADC5DC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52117" y="3736705"/>
          <a:ext cx="642529" cy="2648648"/>
        </a:xfrm>
        <a:prstGeom prst="rect">
          <a:avLst/>
        </a:prstGeom>
      </xdr:spPr>
    </xdr:pic>
    <xdr:clientData/>
  </xdr:twoCellAnchor>
  <xdr:twoCellAnchor editAs="oneCell">
    <xdr:from>
      <xdr:col>3</xdr:col>
      <xdr:colOff>97119</xdr:colOff>
      <xdr:row>32</xdr:row>
      <xdr:rowOff>112060</xdr:rowOff>
    </xdr:from>
    <xdr:to>
      <xdr:col>3</xdr:col>
      <xdr:colOff>1561729</xdr:colOff>
      <xdr:row>33</xdr:row>
      <xdr:rowOff>1183844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714FE8F-F7EA-F623-6EB4-4A9255665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14766" y="20170589"/>
          <a:ext cx="1464610" cy="1258550"/>
        </a:xfrm>
        <a:prstGeom prst="rect">
          <a:avLst/>
        </a:prstGeom>
      </xdr:spPr>
    </xdr:pic>
    <xdr:clientData/>
  </xdr:twoCellAnchor>
  <xdr:twoCellAnchor editAs="oneCell">
    <xdr:from>
      <xdr:col>3</xdr:col>
      <xdr:colOff>119433</xdr:colOff>
      <xdr:row>31</xdr:row>
      <xdr:rowOff>328706</xdr:rowOff>
    </xdr:from>
    <xdr:to>
      <xdr:col>3</xdr:col>
      <xdr:colOff>1710357</xdr:colOff>
      <xdr:row>31</xdr:row>
      <xdr:rowOff>1882737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D7EF479-2731-7E52-134D-B48A4BA6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37080" y="19468353"/>
          <a:ext cx="1581399" cy="1547681"/>
        </a:xfrm>
        <a:prstGeom prst="rect">
          <a:avLst/>
        </a:prstGeom>
      </xdr:spPr>
    </xdr:pic>
    <xdr:clientData/>
  </xdr:twoCellAnchor>
  <xdr:twoCellAnchor editAs="oneCell">
    <xdr:from>
      <xdr:col>3</xdr:col>
      <xdr:colOff>403412</xdr:colOff>
      <xdr:row>37</xdr:row>
      <xdr:rowOff>74706</xdr:rowOff>
    </xdr:from>
    <xdr:to>
      <xdr:col>3</xdr:col>
      <xdr:colOff>1368661</xdr:colOff>
      <xdr:row>37</xdr:row>
      <xdr:rowOff>719264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3E1A74C-D5A1-5A5D-6E25-69C0F5D53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21059" y="24608118"/>
          <a:ext cx="958899" cy="635033"/>
        </a:xfrm>
        <a:prstGeom prst="rect">
          <a:avLst/>
        </a:prstGeom>
      </xdr:spPr>
    </xdr:pic>
    <xdr:clientData/>
  </xdr:twoCellAnchor>
  <xdr:twoCellAnchor editAs="oneCell">
    <xdr:from>
      <xdr:col>3</xdr:col>
      <xdr:colOff>195668</xdr:colOff>
      <xdr:row>8</xdr:row>
      <xdr:rowOff>22411</xdr:rowOff>
    </xdr:from>
    <xdr:to>
      <xdr:col>3</xdr:col>
      <xdr:colOff>1387787</xdr:colOff>
      <xdr:row>9</xdr:row>
      <xdr:rowOff>1030941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9C25C37-5E84-4A2D-0B41-6DD6C30F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13315" y="2226235"/>
          <a:ext cx="1192119" cy="1195294"/>
        </a:xfrm>
        <a:prstGeom prst="rect">
          <a:avLst/>
        </a:prstGeom>
      </xdr:spPr>
    </xdr:pic>
    <xdr:clientData/>
  </xdr:twoCellAnchor>
  <xdr:twoCellAnchor editAs="oneCell">
    <xdr:from>
      <xdr:col>3</xdr:col>
      <xdr:colOff>772646</xdr:colOff>
      <xdr:row>17</xdr:row>
      <xdr:rowOff>507964</xdr:rowOff>
    </xdr:from>
    <xdr:to>
      <xdr:col>3</xdr:col>
      <xdr:colOff>1521759</xdr:colOff>
      <xdr:row>17</xdr:row>
      <xdr:rowOff>1204745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D60AC2-E7BF-F856-93D2-A1E09E24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4940" y="8755493"/>
          <a:ext cx="742763" cy="696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321236</xdr:colOff>
      <xdr:row>10</xdr:row>
      <xdr:rowOff>97118</xdr:rowOff>
    </xdr:from>
    <xdr:to>
      <xdr:col>3</xdr:col>
      <xdr:colOff>929529</xdr:colOff>
      <xdr:row>11</xdr:row>
      <xdr:rowOff>492315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120EF8-8777-8523-47D7-DD913FE0B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93530" y="3593353"/>
          <a:ext cx="605118" cy="586258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156883</xdr:colOff>
      <xdr:row>38</xdr:row>
      <xdr:rowOff>92280</xdr:rowOff>
    </xdr:from>
    <xdr:to>
      <xdr:col>3</xdr:col>
      <xdr:colOff>1504764</xdr:colOff>
      <xdr:row>39</xdr:row>
      <xdr:rowOff>328598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B519D0D-971F-CFC9-9B24-550A5290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29177" y="26635280"/>
          <a:ext cx="1347881" cy="430553"/>
        </a:xfrm>
        <a:prstGeom prst="rect">
          <a:avLst/>
        </a:prstGeom>
      </xdr:spPr>
    </xdr:pic>
    <xdr:clientData/>
  </xdr:twoCellAnchor>
  <xdr:twoCellAnchor editAs="oneCell">
    <xdr:from>
      <xdr:col>3</xdr:col>
      <xdr:colOff>29883</xdr:colOff>
      <xdr:row>30</xdr:row>
      <xdr:rowOff>197410</xdr:rowOff>
    </xdr:from>
    <xdr:to>
      <xdr:col>3</xdr:col>
      <xdr:colOff>1634439</xdr:colOff>
      <xdr:row>30</xdr:row>
      <xdr:rowOff>1216663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8099407-9C6C-EF4F-332D-E9C3EC5E7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02177" y="19232469"/>
          <a:ext cx="1595031" cy="101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5"/>
  <sheetViews>
    <sheetView tabSelected="1" zoomScale="85" zoomScaleNormal="85" zoomScalePageLayoutView="85" workbookViewId="0">
      <selection activeCell="A5" sqref="A5"/>
    </sheetView>
  </sheetViews>
  <sheetFormatPr defaultColWidth="31.85546875" defaultRowHeight="15" x14ac:dyDescent="0.25"/>
  <cols>
    <col min="1" max="1" width="8.5703125" style="1" customWidth="1"/>
    <col min="2" max="2" width="53.28515625" customWidth="1"/>
    <col min="3" max="3" width="53.140625" customWidth="1"/>
    <col min="4" max="4" width="25.7109375" customWidth="1"/>
    <col min="5" max="5" width="20.28515625" customWidth="1"/>
    <col min="6" max="6" width="21.85546875" customWidth="1"/>
    <col min="7" max="7" width="16.140625" customWidth="1"/>
    <col min="9" max="9" width="16.140625" customWidth="1"/>
  </cols>
  <sheetData>
    <row r="3" spans="1:6" x14ac:dyDescent="0.25">
      <c r="A3" s="1" t="s">
        <v>23</v>
      </c>
    </row>
    <row r="4" spans="1:6" x14ac:dyDescent="0.25">
      <c r="A4" s="1" t="s">
        <v>24</v>
      </c>
    </row>
    <row r="5" spans="1:6" ht="21" customHeight="1" x14ac:dyDescent="0.25">
      <c r="B5" s="1"/>
    </row>
    <row r="6" spans="1:6" x14ac:dyDescent="0.25">
      <c r="B6" s="28" t="s">
        <v>14</v>
      </c>
      <c r="C6" s="3" t="s">
        <v>92</v>
      </c>
    </row>
    <row r="7" spans="1:6" ht="15.75" thickBot="1" x14ac:dyDescent="0.3">
      <c r="B7" s="28" t="s">
        <v>15</v>
      </c>
      <c r="C7" s="35">
        <v>11219457</v>
      </c>
    </row>
    <row r="8" spans="1:6" ht="63.75" customHeight="1" x14ac:dyDescent="0.25">
      <c r="A8" s="5" t="s">
        <v>25</v>
      </c>
      <c r="B8" s="15" t="s">
        <v>27</v>
      </c>
      <c r="C8" s="19" t="s">
        <v>20</v>
      </c>
      <c r="D8" s="6" t="s">
        <v>13</v>
      </c>
      <c r="E8" s="12" t="s">
        <v>65</v>
      </c>
      <c r="F8" s="2"/>
    </row>
    <row r="9" spans="1:6" x14ac:dyDescent="0.25">
      <c r="A9" s="36" t="s">
        <v>0</v>
      </c>
      <c r="B9" s="16" t="s">
        <v>28</v>
      </c>
      <c r="C9" s="38" t="s">
        <v>88</v>
      </c>
      <c r="D9" s="48"/>
      <c r="E9" s="42">
        <v>38</v>
      </c>
    </row>
    <row r="10" spans="1:6" ht="83.1" customHeight="1" x14ac:dyDescent="0.25">
      <c r="A10" s="36"/>
      <c r="B10" s="17" t="s">
        <v>87</v>
      </c>
      <c r="C10" s="38"/>
      <c r="D10" s="48"/>
      <c r="E10" s="42"/>
      <c r="F10" s="31"/>
    </row>
    <row r="11" spans="1:6" x14ac:dyDescent="0.25">
      <c r="A11" s="36" t="s">
        <v>1</v>
      </c>
      <c r="B11" s="18" t="s">
        <v>29</v>
      </c>
      <c r="C11" s="38" t="s">
        <v>68</v>
      </c>
      <c r="D11" s="46"/>
      <c r="E11" s="42">
        <v>88</v>
      </c>
    </row>
    <row r="12" spans="1:6" ht="44.25" customHeight="1" x14ac:dyDescent="0.25">
      <c r="A12" s="36"/>
      <c r="B12" s="17" t="s">
        <v>36</v>
      </c>
      <c r="C12" s="38"/>
      <c r="D12" s="47"/>
      <c r="E12" s="42"/>
    </row>
    <row r="13" spans="1:6" x14ac:dyDescent="0.25">
      <c r="A13" s="36" t="s">
        <v>2</v>
      </c>
      <c r="B13" s="18" t="s">
        <v>30</v>
      </c>
      <c r="C13" s="38" t="s">
        <v>91</v>
      </c>
      <c r="D13" s="48"/>
      <c r="E13" s="42">
        <v>108</v>
      </c>
    </row>
    <row r="14" spans="1:6" ht="196.5" customHeight="1" x14ac:dyDescent="0.25">
      <c r="A14" s="36"/>
      <c r="B14" s="17" t="s">
        <v>83</v>
      </c>
      <c r="C14" s="38"/>
      <c r="D14" s="48"/>
      <c r="E14" s="42"/>
      <c r="F14" s="31"/>
    </row>
    <row r="15" spans="1:6" x14ac:dyDescent="0.25">
      <c r="A15" s="36" t="s">
        <v>3</v>
      </c>
      <c r="B15" s="18" t="s">
        <v>31</v>
      </c>
      <c r="C15" s="38" t="s">
        <v>82</v>
      </c>
      <c r="D15" s="48"/>
      <c r="E15" s="42">
        <v>78</v>
      </c>
    </row>
    <row r="16" spans="1:6" ht="72" customHeight="1" x14ac:dyDescent="0.25">
      <c r="A16" s="36"/>
      <c r="B16" s="17" t="s">
        <v>82</v>
      </c>
      <c r="C16" s="38"/>
      <c r="D16" s="48"/>
      <c r="E16" s="42"/>
      <c r="F16" s="31"/>
    </row>
    <row r="17" spans="1:6" x14ac:dyDescent="0.25">
      <c r="A17" s="36" t="s">
        <v>4</v>
      </c>
      <c r="B17" s="18" t="s">
        <v>32</v>
      </c>
      <c r="C17" s="38" t="s">
        <v>86</v>
      </c>
      <c r="D17" s="52" t="s">
        <v>90</v>
      </c>
      <c r="E17" s="42">
        <v>238</v>
      </c>
    </row>
    <row r="18" spans="1:6" ht="103.5" customHeight="1" thickBot="1" x14ac:dyDescent="0.3">
      <c r="A18" s="36"/>
      <c r="B18" s="17" t="s">
        <v>85</v>
      </c>
      <c r="C18" s="39"/>
      <c r="D18" s="53"/>
      <c r="E18" s="42"/>
    </row>
    <row r="19" spans="1:6" ht="15.75" thickBot="1" x14ac:dyDescent="0.3">
      <c r="A19" s="7" t="s">
        <v>5</v>
      </c>
      <c r="B19" s="49" t="s">
        <v>33</v>
      </c>
      <c r="C19" s="50"/>
      <c r="D19" s="51"/>
      <c r="E19" s="13"/>
    </row>
    <row r="20" spans="1:6" ht="90.95" customHeight="1" x14ac:dyDescent="0.25">
      <c r="A20" s="7" t="s">
        <v>34</v>
      </c>
      <c r="B20" s="17" t="s">
        <v>80</v>
      </c>
      <c r="C20" s="34" t="s">
        <v>80</v>
      </c>
      <c r="D20" s="20"/>
      <c r="E20" s="14">
        <v>88</v>
      </c>
      <c r="F20" s="31"/>
    </row>
    <row r="21" spans="1:6" ht="81.95" customHeight="1" x14ac:dyDescent="0.25">
      <c r="A21" s="7" t="s">
        <v>35</v>
      </c>
      <c r="B21" s="17" t="s">
        <v>37</v>
      </c>
      <c r="C21" s="33" t="s">
        <v>81</v>
      </c>
      <c r="D21" s="21"/>
      <c r="E21" s="14">
        <v>108</v>
      </c>
      <c r="F21" s="31"/>
    </row>
    <row r="22" spans="1:6" ht="90.95" customHeight="1" x14ac:dyDescent="0.25">
      <c r="A22" s="10" t="s">
        <v>38</v>
      </c>
      <c r="B22" s="17" t="s">
        <v>79</v>
      </c>
      <c r="C22" s="33" t="s">
        <v>79</v>
      </c>
      <c r="D22" s="21"/>
      <c r="E22" s="14">
        <v>118</v>
      </c>
      <c r="F22" s="31"/>
    </row>
    <row r="23" spans="1:6" ht="75" customHeight="1" x14ac:dyDescent="0.25">
      <c r="A23" s="10" t="s">
        <v>39</v>
      </c>
      <c r="B23" s="17" t="s">
        <v>76</v>
      </c>
      <c r="C23" s="33" t="s">
        <v>77</v>
      </c>
      <c r="D23" s="21"/>
      <c r="E23" s="14">
        <v>128</v>
      </c>
      <c r="F23" s="31"/>
    </row>
    <row r="24" spans="1:6" ht="60" x14ac:dyDescent="0.25">
      <c r="A24" s="10" t="s">
        <v>40</v>
      </c>
      <c r="B24" s="17" t="s">
        <v>78</v>
      </c>
      <c r="C24" s="33" t="s">
        <v>78</v>
      </c>
      <c r="D24" s="21"/>
      <c r="E24" s="14">
        <v>238</v>
      </c>
      <c r="F24" s="31"/>
    </row>
    <row r="25" spans="1:6" x14ac:dyDescent="0.25">
      <c r="A25" s="36" t="s">
        <v>6</v>
      </c>
      <c r="B25" s="16" t="s">
        <v>41</v>
      </c>
      <c r="C25" s="38" t="s">
        <v>75</v>
      </c>
      <c r="D25" s="48"/>
      <c r="E25" s="42">
        <v>398</v>
      </c>
    </row>
    <row r="26" spans="1:6" ht="101.45" customHeight="1" thickBot="1" x14ac:dyDescent="0.3">
      <c r="A26" s="36"/>
      <c r="B26" s="17" t="s">
        <v>75</v>
      </c>
      <c r="C26" s="39"/>
      <c r="D26" s="41"/>
      <c r="E26" s="42"/>
      <c r="F26" s="31"/>
    </row>
    <row r="27" spans="1:6" ht="15.75" thickBot="1" x14ac:dyDescent="0.3">
      <c r="A27" s="7" t="s">
        <v>7</v>
      </c>
      <c r="B27" s="49" t="s">
        <v>44</v>
      </c>
      <c r="C27" s="50"/>
      <c r="D27" s="51"/>
      <c r="E27" s="13"/>
    </row>
    <row r="28" spans="1:6" ht="90.95" customHeight="1" x14ac:dyDescent="0.25">
      <c r="A28" s="10" t="s">
        <v>42</v>
      </c>
      <c r="B28" s="17" t="s">
        <v>45</v>
      </c>
      <c r="C28" s="32" t="s">
        <v>73</v>
      </c>
      <c r="D28" s="22"/>
      <c r="E28" s="14">
        <v>98</v>
      </c>
      <c r="F28" s="31"/>
    </row>
    <row r="29" spans="1:6" ht="90.95" customHeight="1" x14ac:dyDescent="0.25">
      <c r="A29" s="10" t="s">
        <v>43</v>
      </c>
      <c r="B29" s="17" t="s">
        <v>46</v>
      </c>
      <c r="C29" s="30" t="s">
        <v>74</v>
      </c>
      <c r="D29" s="24"/>
      <c r="E29" s="14">
        <v>108</v>
      </c>
    </row>
    <row r="30" spans="1:6" x14ac:dyDescent="0.25">
      <c r="A30" s="10" t="s">
        <v>8</v>
      </c>
      <c r="B30" s="16" t="s">
        <v>49</v>
      </c>
      <c r="C30" s="23"/>
      <c r="D30" s="24"/>
      <c r="E30" s="14"/>
    </row>
    <row r="31" spans="1:6" ht="103.5" customHeight="1" x14ac:dyDescent="0.25">
      <c r="A31" s="10" t="s">
        <v>47</v>
      </c>
      <c r="B31" s="17" t="s">
        <v>50</v>
      </c>
      <c r="C31" s="23" t="s">
        <v>50</v>
      </c>
      <c r="D31" s="24"/>
      <c r="E31" s="14">
        <v>58</v>
      </c>
      <c r="F31" s="31"/>
    </row>
    <row r="32" spans="1:6" ht="162.94999999999999" customHeight="1" x14ac:dyDescent="0.25">
      <c r="A32" s="10" t="s">
        <v>48</v>
      </c>
      <c r="B32" s="17" t="s">
        <v>51</v>
      </c>
      <c r="C32" s="30" t="s">
        <v>51</v>
      </c>
      <c r="D32" s="29"/>
      <c r="E32" s="14">
        <v>68</v>
      </c>
      <c r="F32" s="31"/>
    </row>
    <row r="33" spans="1:6" x14ac:dyDescent="0.25">
      <c r="A33" s="36" t="s">
        <v>9</v>
      </c>
      <c r="B33" s="16" t="s">
        <v>52</v>
      </c>
      <c r="C33" s="38" t="s">
        <v>84</v>
      </c>
      <c r="D33" s="46"/>
      <c r="E33" s="42">
        <v>138</v>
      </c>
    </row>
    <row r="34" spans="1:6" ht="108" customHeight="1" x14ac:dyDescent="0.25">
      <c r="A34" s="36"/>
      <c r="B34" s="17" t="s">
        <v>53</v>
      </c>
      <c r="C34" s="38"/>
      <c r="D34" s="47"/>
      <c r="E34" s="42"/>
      <c r="F34" s="31"/>
    </row>
    <row r="35" spans="1:6" ht="15.75" thickBot="1" x14ac:dyDescent="0.3">
      <c r="A35" s="7" t="s">
        <v>10</v>
      </c>
      <c r="B35" s="49" t="s">
        <v>54</v>
      </c>
      <c r="C35" s="50"/>
      <c r="D35" s="51"/>
      <c r="E35" s="13"/>
    </row>
    <row r="36" spans="1:6" ht="60" x14ac:dyDescent="0.25">
      <c r="A36" s="10" t="s">
        <v>55</v>
      </c>
      <c r="B36" s="17" t="s">
        <v>58</v>
      </c>
      <c r="C36" s="32" t="s">
        <v>70</v>
      </c>
      <c r="D36" s="22"/>
      <c r="E36" s="14">
        <v>78</v>
      </c>
    </row>
    <row r="37" spans="1:6" ht="65.45" customHeight="1" x14ac:dyDescent="0.25">
      <c r="A37" s="10" t="s">
        <v>56</v>
      </c>
      <c r="B37" s="25" t="s">
        <v>59</v>
      </c>
      <c r="C37" s="30" t="s">
        <v>71</v>
      </c>
      <c r="D37" s="24"/>
      <c r="E37" s="14">
        <v>38</v>
      </c>
    </row>
    <row r="38" spans="1:6" ht="60" x14ac:dyDescent="0.25">
      <c r="A38" s="10" t="s">
        <v>57</v>
      </c>
      <c r="B38" s="25" t="s">
        <v>60</v>
      </c>
      <c r="C38" s="30" t="s">
        <v>89</v>
      </c>
      <c r="D38" s="24"/>
      <c r="E38" s="14">
        <v>58.88</v>
      </c>
    </row>
    <row r="39" spans="1:6" x14ac:dyDescent="0.25">
      <c r="A39" s="36" t="s">
        <v>11</v>
      </c>
      <c r="B39" s="16" t="s">
        <v>61</v>
      </c>
      <c r="C39" s="38" t="s">
        <v>62</v>
      </c>
      <c r="D39" s="46"/>
      <c r="E39" s="42">
        <v>288</v>
      </c>
    </row>
    <row r="40" spans="1:6" ht="30" x14ac:dyDescent="0.25">
      <c r="A40" s="36"/>
      <c r="B40" s="25" t="s">
        <v>62</v>
      </c>
      <c r="C40" s="38"/>
      <c r="D40" s="47"/>
      <c r="E40" s="42"/>
    </row>
    <row r="41" spans="1:6" x14ac:dyDescent="0.25">
      <c r="A41" s="36" t="s">
        <v>12</v>
      </c>
      <c r="B41" s="26" t="s">
        <v>63</v>
      </c>
      <c r="C41" s="38" t="s">
        <v>72</v>
      </c>
      <c r="D41" s="40" t="s">
        <v>69</v>
      </c>
      <c r="E41" s="42">
        <v>328</v>
      </c>
    </row>
    <row r="42" spans="1:6" ht="192.6" customHeight="1" thickBot="1" x14ac:dyDescent="0.3">
      <c r="A42" s="37"/>
      <c r="B42" s="27" t="s">
        <v>72</v>
      </c>
      <c r="C42" s="39"/>
      <c r="D42" s="41"/>
      <c r="E42" s="43"/>
    </row>
    <row r="43" spans="1:6" ht="15.75" thickBot="1" x14ac:dyDescent="0.3">
      <c r="B43" s="4"/>
      <c r="C43" s="44" t="s">
        <v>18</v>
      </c>
      <c r="D43" s="45"/>
      <c r="E43" s="11">
        <f>SUM(E9:E42)</f>
        <v>2888.88</v>
      </c>
    </row>
    <row r="44" spans="1:6" x14ac:dyDescent="0.25">
      <c r="B44" s="4"/>
    </row>
    <row r="45" spans="1:6" ht="15" customHeight="1" x14ac:dyDescent="0.25">
      <c r="A45" t="s">
        <v>66</v>
      </c>
    </row>
    <row r="46" spans="1:6" ht="15" customHeight="1" x14ac:dyDescent="0.25">
      <c r="A46" t="s">
        <v>67</v>
      </c>
    </row>
    <row r="47" spans="1:6" ht="15" customHeight="1" x14ac:dyDescent="0.25">
      <c r="A47" t="s">
        <v>16</v>
      </c>
    </row>
    <row r="48" spans="1:6" ht="15" customHeight="1" x14ac:dyDescent="0.25">
      <c r="A48" t="s">
        <v>17</v>
      </c>
    </row>
    <row r="49" spans="1:1" x14ac:dyDescent="0.25">
      <c r="A49"/>
    </row>
    <row r="50" spans="1:1" x14ac:dyDescent="0.25">
      <c r="A50" t="s">
        <v>19</v>
      </c>
    </row>
    <row r="51" spans="1:1" x14ac:dyDescent="0.25">
      <c r="A51" s="8" t="s">
        <v>26</v>
      </c>
    </row>
    <row r="52" spans="1:1" x14ac:dyDescent="0.25">
      <c r="A52" s="1" t="s">
        <v>64</v>
      </c>
    </row>
    <row r="54" spans="1:1" x14ac:dyDescent="0.25">
      <c r="A54" t="s">
        <v>21</v>
      </c>
    </row>
    <row r="55" spans="1:1" x14ac:dyDescent="0.25">
      <c r="A55" s="9" t="s">
        <v>22</v>
      </c>
    </row>
  </sheetData>
  <mergeCells count="40">
    <mergeCell ref="B27:D27"/>
    <mergeCell ref="B35:D35"/>
    <mergeCell ref="E9:E10"/>
    <mergeCell ref="C11:C12"/>
    <mergeCell ref="D11:D12"/>
    <mergeCell ref="E11:E12"/>
    <mergeCell ref="E17:E18"/>
    <mergeCell ref="E13:E14"/>
    <mergeCell ref="E15:E16"/>
    <mergeCell ref="A9:A10"/>
    <mergeCell ref="C9:C10"/>
    <mergeCell ref="D9:D10"/>
    <mergeCell ref="A17:A18"/>
    <mergeCell ref="C17:C18"/>
    <mergeCell ref="D17:D18"/>
    <mergeCell ref="A13:A14"/>
    <mergeCell ref="C13:C14"/>
    <mergeCell ref="D13:D14"/>
    <mergeCell ref="A15:A16"/>
    <mergeCell ref="C15:C16"/>
    <mergeCell ref="D15:D16"/>
    <mergeCell ref="A25:A26"/>
    <mergeCell ref="C25:C26"/>
    <mergeCell ref="D25:D26"/>
    <mergeCell ref="E25:E26"/>
    <mergeCell ref="A11:A12"/>
    <mergeCell ref="B19:D19"/>
    <mergeCell ref="A39:A40"/>
    <mergeCell ref="C39:C40"/>
    <mergeCell ref="D39:D40"/>
    <mergeCell ref="E39:E40"/>
    <mergeCell ref="A33:A34"/>
    <mergeCell ref="C33:C34"/>
    <mergeCell ref="D33:D34"/>
    <mergeCell ref="E33:E34"/>
    <mergeCell ref="A41:A42"/>
    <mergeCell ref="C41:C42"/>
    <mergeCell ref="D41:D42"/>
    <mergeCell ref="E41:E42"/>
    <mergeCell ref="C43:D43"/>
  </mergeCells>
  <pageMargins left="0.51181102362204722" right="0.39215686274509803" top="0.74803149606299213" bottom="0.55118110236220474" header="0.31496062992125984" footer="0.31496062992125984"/>
  <pageSetup orientation="landscape" r:id="rId1"/>
  <headerFooter>
    <oddFooter>&amp;C&amp;9&amp;P/&amp;N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TaxCatchAll xmlns="d5573a5d-10e4-4724-a6b0-f07fd5e60675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6AB6ED38FDA594AA12C57D59BAAD0F5" ma:contentTypeVersion="3" ma:contentTypeDescription="Loo uus dokument" ma:contentTypeScope="" ma:versionID="b4873e353f968d23f561691d073892c0">
  <xsd:schema xmlns:xsd="http://www.w3.org/2001/XMLSchema" xmlns:xs="http://www.w3.org/2001/XMLSchema" xmlns:p="http://schemas.microsoft.com/office/2006/metadata/properties" xmlns:ns2="d5573a5d-10e4-4724-a6b0-f07fd5e60675" xmlns:ns3="http://schemas.microsoft.com/sharepoint/v4" xmlns:ns4="dc4eddb5-893d-46fb-9a13-cb0b8602c7d4" targetNamespace="http://schemas.microsoft.com/office/2006/metadata/properties" ma:root="true" ma:fieldsID="0a8e7cd9aea8d4fb488a7f8b489dcd37" ns2:_="" ns3:_="" ns4:_="">
    <xsd:import namespace="d5573a5d-10e4-4724-a6b0-f07fd5e60675"/>
    <xsd:import namespace="http://schemas.microsoft.com/sharepoint/v4"/>
    <xsd:import namespace="dc4eddb5-893d-46fb-9a13-cb0b8602c7d4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IconOverlay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73a5d-10e4-4724-a6b0-f07fd5e60675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923ae21d-6ebb-4e9c-883a-708c49322b98}" ma:internalName="TaxCatchAll" ma:showField="CatchAllData" ma:web="d5573a5d-10e4-4724-a6b0-f07fd5e6067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923ae21d-6ebb-4e9c-883a-708c49322b98}" ma:internalName="TaxCatchAllLabel" ma:readOnly="true" ma:showField="CatchAllDataLabel" ma:web="d5573a5d-10e4-4724-a6b0-f07fd5e6067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eddb5-893d-46fb-9a13-cb0b8602c7d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Ühiskasutuse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Ühiskasutusse andmise üksikasjad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098B9A-98DD-4847-9B73-219F2137D19E}">
  <ds:schemaRefs>
    <ds:schemaRef ds:uri="dc4eddb5-893d-46fb-9a13-cb0b8602c7d4"/>
    <ds:schemaRef ds:uri="http://schemas.microsoft.com/sharepoint/v4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elements/1.1/"/>
    <ds:schemaRef ds:uri="http://schemas.openxmlformats.org/package/2006/metadata/core-properties"/>
    <ds:schemaRef ds:uri="d5573a5d-10e4-4724-a6b0-f07fd5e60675"/>
  </ds:schemaRefs>
</ds:datastoreItem>
</file>

<file path=customXml/itemProps2.xml><?xml version="1.0" encoding="utf-8"?>
<ds:datastoreItem xmlns:ds="http://schemas.openxmlformats.org/officeDocument/2006/customXml" ds:itemID="{E6068740-71CC-439B-98F4-15999F3707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73a5d-10e4-4724-a6b0-f07fd5e60675"/>
    <ds:schemaRef ds:uri="http://schemas.microsoft.com/sharepoint/v4"/>
    <ds:schemaRef ds:uri="dc4eddb5-893d-46fb-9a13-cb0b8602c7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2C9657-622D-446E-B14C-D43BB9B4C1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 Arukaev</dc:creator>
  <cp:lastModifiedBy>Triin Haaring</cp:lastModifiedBy>
  <cp:lastPrinted>2024-10-18T19:34:36Z</cp:lastPrinted>
  <dcterms:created xsi:type="dcterms:W3CDTF">2024-01-31T07:52:29Z</dcterms:created>
  <dcterms:modified xsi:type="dcterms:W3CDTF">2024-12-06T11:59:59Z</dcterms:modified>
  <dc:title>Lisa 2_Pakkumuse vorm_Osa 3_Väikeinventar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0x01010006AB6ED38FDA594AA12C57D59BAAD0F5</vt:lpwstr>
  </property>
</Properties>
</file>